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\Documents\Wider Horizons\1      Administration &amp; Operations\2 - Finance\2 - Budgets\2020 Budget\"/>
    </mc:Choice>
  </mc:AlternateContent>
  <xr:revisionPtr revIDLastSave="0" documentId="8_{C6881D77-2D59-4175-9599-5F47E6E6041F}" xr6:coauthVersionLast="45" xr6:coauthVersionMax="45" xr10:uidLastSave="{00000000-0000-0000-0000-000000000000}"/>
  <bookViews>
    <workbookView xWindow="-108" yWindow="-108" windowWidth="23256" windowHeight="12576" xr2:uid="{DF2DD465-D040-4669-986C-863E154A7E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6" i="1" l="1"/>
  <c r="C23" i="1" s="1"/>
</calcChain>
</file>

<file path=xl/sharedStrings.xml><?xml version="1.0" encoding="utf-8"?>
<sst xmlns="http://schemas.openxmlformats.org/spreadsheetml/2006/main" count="29" uniqueCount="29">
  <si>
    <t>Income</t>
  </si>
  <si>
    <t>Member Dues</t>
  </si>
  <si>
    <t>Expense</t>
  </si>
  <si>
    <t>Individual contributions</t>
  </si>
  <si>
    <t>Corporate contributions</t>
  </si>
  <si>
    <t>Communications (phone)</t>
  </si>
  <si>
    <t>Dues &amp; memberships</t>
  </si>
  <si>
    <t>Event-related expenses</t>
  </si>
  <si>
    <t>Grants &amp; contributions</t>
  </si>
  <si>
    <t>Insurance</t>
  </si>
  <si>
    <t>IT expenses</t>
  </si>
  <si>
    <t>Licenses, fees, taxes</t>
  </si>
  <si>
    <t>Meals &amp; entertainment</t>
  </si>
  <si>
    <t>Office expense</t>
  </si>
  <si>
    <t>Printing &amp; reproduction</t>
  </si>
  <si>
    <t>Professional services</t>
  </si>
  <si>
    <t>Program supplies</t>
  </si>
  <si>
    <t>Travel, local (car rental, parking)</t>
  </si>
  <si>
    <t>Total Income</t>
  </si>
  <si>
    <t>Total Expense</t>
  </si>
  <si>
    <t>Payroll expense</t>
  </si>
  <si>
    <t>Net Income</t>
  </si>
  <si>
    <t>CASC @ $3,000</t>
  </si>
  <si>
    <t>Proposed 2020</t>
  </si>
  <si>
    <t>Village to Village Network</t>
  </si>
  <si>
    <t>Grants</t>
  </si>
  <si>
    <t>nothing from Horizon House</t>
  </si>
  <si>
    <t>net 4  new members @ $450 (avg. dues)</t>
  </si>
  <si>
    <t>Microsoft and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</si>
</sst>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/>
    <xf numFmtId="0" fontId="3" fillId="0" borderId="0" xfId="0" applyFont="1" applyFill="1"/>
    <xf numFmtId="164" fontId="3" fillId="0" borderId="0" xfId="1" applyNumberFormat="1" applyFont="1" applyFill="1"/>
    <xf numFmtId="164" fontId="2" fillId="0" borderId="0" xfId="0" applyNumberFormat="1" applyFont="1" applyFill="1"/>
    <xf numFmtId="3" fontId="2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7E9B0-8D21-409F-934C-6C4EF2AEA018}">
  <sheetPr>
    <pageSetUpPr fitToPage="1"/>
  </sheetPr>
  <dimension ref="A1:F23"/>
  <sheetViews>
    <sheetView tabSelected="1" topLeftCell="A7" zoomScaleNormal="100" workbookViewId="0">
      <selection activeCell="F16" sqref="F16"/>
    </sheetView>
  </sheetViews>
  <sheetFormatPr defaultRowHeight="19.95" customHeight="1" x14ac:dyDescent="0.35"/>
  <cols>
    <col min="1" max="1" width="16.77734375" style="3" bestFit="1" customWidth="1"/>
    <col min="2" max="2" width="35.77734375" style="3" bestFit="1" customWidth="1"/>
    <col min="3" max="3" width="19.5546875" style="3" bestFit="1" customWidth="1"/>
    <col min="4" max="4" width="43.44140625" style="3" bestFit="1" customWidth="1"/>
    <col min="5" max="5" width="23.77734375" style="4" bestFit="1" customWidth="1"/>
    <col min="6" max="6" width="22.109375" style="4" bestFit="1" customWidth="1"/>
    <col min="7" max="7" width="47.33203125" style="3" bestFit="1" customWidth="1"/>
    <col min="8" max="9" width="8.88671875" style="3"/>
    <col min="10" max="10" width="1.88671875" style="3" bestFit="1" customWidth="1"/>
    <col min="11" max="16384" width="8.88671875" style="3"/>
  </cols>
  <sheetData>
    <row r="1" spans="1:6" s="1" customFormat="1" ht="19.95" customHeight="1" x14ac:dyDescent="0.3">
      <c r="A1" s="1" t="s">
        <v>0</v>
      </c>
      <c r="C1" s="2" t="s">
        <v>23</v>
      </c>
    </row>
    <row r="2" spans="1:6" ht="19.95" customHeight="1" x14ac:dyDescent="0.35">
      <c r="B2" s="3" t="s">
        <v>3</v>
      </c>
      <c r="C2" s="4">
        <v>29000</v>
      </c>
      <c r="E2" s="3"/>
      <c r="F2" s="3"/>
    </row>
    <row r="3" spans="1:6" ht="19.95" customHeight="1" x14ac:dyDescent="0.35">
      <c r="B3" s="3" t="s">
        <v>1</v>
      </c>
      <c r="C3" s="4">
        <v>38735</v>
      </c>
      <c r="D3" s="3" t="s">
        <v>27</v>
      </c>
      <c r="E3" s="3"/>
      <c r="F3" s="3"/>
    </row>
    <row r="4" spans="1:6" ht="19.95" customHeight="1" x14ac:dyDescent="0.35">
      <c r="B4" s="3" t="s">
        <v>4</v>
      </c>
      <c r="C4" s="4">
        <v>1500</v>
      </c>
      <c r="D4" s="3" t="s">
        <v>28</v>
      </c>
      <c r="E4" s="3"/>
      <c r="F4" s="3"/>
    </row>
    <row r="5" spans="1:6" ht="19.95" customHeight="1" x14ac:dyDescent="0.35">
      <c r="B5" s="3" t="s">
        <v>25</v>
      </c>
      <c r="C5" s="4">
        <v>20000</v>
      </c>
      <c r="D5" s="3" t="s">
        <v>26</v>
      </c>
      <c r="E5" s="3"/>
      <c r="F5" s="3"/>
    </row>
    <row r="6" spans="1:6" ht="19.95" customHeight="1" x14ac:dyDescent="0.35">
      <c r="A6" s="1" t="s">
        <v>18</v>
      </c>
      <c r="C6" s="2">
        <f>SUM(C1:C5)</f>
        <v>89235</v>
      </c>
      <c r="E6" s="3"/>
      <c r="F6" s="3"/>
    </row>
    <row r="7" spans="1:6" ht="19.95" customHeight="1" x14ac:dyDescent="0.35">
      <c r="A7" s="1" t="s">
        <v>2</v>
      </c>
      <c r="C7" s="4"/>
      <c r="E7" s="3"/>
      <c r="F7" s="3"/>
    </row>
    <row r="8" spans="1:6" ht="19.95" customHeight="1" x14ac:dyDescent="0.35">
      <c r="B8" s="3" t="s">
        <v>5</v>
      </c>
      <c r="C8" s="4">
        <v>600</v>
      </c>
      <c r="E8" s="3"/>
      <c r="F8" s="3"/>
    </row>
    <row r="9" spans="1:6" ht="19.95" customHeight="1" x14ac:dyDescent="0.35">
      <c r="B9" s="3" t="s">
        <v>6</v>
      </c>
      <c r="C9" s="4">
        <v>475</v>
      </c>
      <c r="D9" s="3" t="s">
        <v>24</v>
      </c>
      <c r="E9" s="3"/>
      <c r="F9" s="3"/>
    </row>
    <row r="10" spans="1:6" ht="19.95" customHeight="1" x14ac:dyDescent="0.35">
      <c r="B10" s="3" t="s">
        <v>7</v>
      </c>
      <c r="C10" s="4">
        <v>5500</v>
      </c>
      <c r="D10" s="3" t="s">
        <v>22</v>
      </c>
      <c r="E10" s="3"/>
      <c r="F10" s="3"/>
    </row>
    <row r="11" spans="1:6" ht="19.95" customHeight="1" x14ac:dyDescent="0.35">
      <c r="B11" s="3" t="s">
        <v>8</v>
      </c>
      <c r="C11" s="4">
        <v>500</v>
      </c>
      <c r="E11" s="3"/>
      <c r="F11" s="3"/>
    </row>
    <row r="12" spans="1:6" ht="19.95" customHeight="1" x14ac:dyDescent="0.35">
      <c r="B12" s="3" t="s">
        <v>9</v>
      </c>
      <c r="C12" s="4">
        <v>1500</v>
      </c>
      <c r="E12" s="3"/>
      <c r="F12" s="3"/>
    </row>
    <row r="13" spans="1:6" ht="19.95" customHeight="1" x14ac:dyDescent="0.35">
      <c r="B13" s="3" t="s">
        <v>10</v>
      </c>
      <c r="C13" s="4">
        <v>2800</v>
      </c>
      <c r="E13" s="3"/>
      <c r="F13" s="3"/>
    </row>
    <row r="14" spans="1:6" ht="19.95" customHeight="1" x14ac:dyDescent="0.35">
      <c r="B14" s="3" t="s">
        <v>11</v>
      </c>
      <c r="C14" s="4">
        <v>175</v>
      </c>
      <c r="E14" s="3"/>
      <c r="F14" s="3"/>
    </row>
    <row r="15" spans="1:6" ht="19.95" customHeight="1" x14ac:dyDescent="0.35">
      <c r="B15" s="3" t="s">
        <v>12</v>
      </c>
      <c r="C15" s="4">
        <v>750</v>
      </c>
      <c r="E15" s="3"/>
      <c r="F15" s="3"/>
    </row>
    <row r="16" spans="1:6" ht="19.95" customHeight="1" x14ac:dyDescent="0.35">
      <c r="B16" s="3" t="s">
        <v>13</v>
      </c>
      <c r="C16" s="4">
        <v>900</v>
      </c>
      <c r="E16" s="3"/>
      <c r="F16" s="3"/>
    </row>
    <row r="17" spans="1:6" s="1" customFormat="1" ht="19.95" customHeight="1" x14ac:dyDescent="0.3">
      <c r="B17" s="1" t="s">
        <v>20</v>
      </c>
      <c r="C17" s="2">
        <v>56280</v>
      </c>
      <c r="D17" s="5"/>
      <c r="F17" s="6"/>
    </row>
    <row r="18" spans="1:6" ht="19.95" customHeight="1" x14ac:dyDescent="0.35">
      <c r="B18" s="3" t="s">
        <v>14</v>
      </c>
      <c r="C18" s="4">
        <v>550</v>
      </c>
      <c r="E18" s="3"/>
      <c r="F18" s="3"/>
    </row>
    <row r="19" spans="1:6" s="1" customFormat="1" ht="19.95" customHeight="1" x14ac:dyDescent="0.3">
      <c r="B19" s="1" t="s">
        <v>15</v>
      </c>
      <c r="C19" s="2">
        <v>4500</v>
      </c>
    </row>
    <row r="20" spans="1:6" ht="19.95" customHeight="1" x14ac:dyDescent="0.35">
      <c r="B20" s="3" t="s">
        <v>16</v>
      </c>
      <c r="C20" s="4">
        <v>750</v>
      </c>
      <c r="E20" s="3"/>
      <c r="F20" s="3"/>
    </row>
    <row r="21" spans="1:6" ht="19.95" customHeight="1" x14ac:dyDescent="0.35">
      <c r="B21" s="3" t="s">
        <v>17</v>
      </c>
      <c r="C21" s="4">
        <v>300</v>
      </c>
      <c r="E21" s="3"/>
      <c r="F21" s="3"/>
    </row>
    <row r="22" spans="1:6" ht="19.95" customHeight="1" x14ac:dyDescent="0.35">
      <c r="A22" s="1" t="s">
        <v>19</v>
      </c>
      <c r="C22" s="2">
        <f>SUM(C8:C21)</f>
        <v>75580</v>
      </c>
      <c r="E22" s="3"/>
      <c r="F22" s="3"/>
    </row>
    <row r="23" spans="1:6" ht="19.95" customHeight="1" x14ac:dyDescent="0.35">
      <c r="A23" s="1" t="s">
        <v>21</v>
      </c>
      <c r="C23" s="4">
        <f>SUM(C6-C22)</f>
        <v>13655</v>
      </c>
      <c r="E23" s="3"/>
      <c r="F23" s="3"/>
    </row>
  </sheetData>
  <printOptions headings="1" gridLines="1"/>
  <pageMargins left="0.25" right="0.25" top="0.75" bottom="0.75" header="0.3" footer="0.3"/>
  <pageSetup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2020-02-19T16:40:40Z</cp:lastPrinted>
  <dcterms:created xsi:type="dcterms:W3CDTF">2018-11-16T18:40:57Z</dcterms:created>
  <dcterms:modified xsi:type="dcterms:W3CDTF">2020-02-19T16:40:55Z</dcterms:modified>
</cp:coreProperties>
</file>